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2022\2. Provas Regionais 2022\5. Aquatlo Calheta e Estafetas _ 05 e 06-03-2022\2. Inscrições\"/>
    </mc:Choice>
  </mc:AlternateContent>
  <xr:revisionPtr revIDLastSave="0" documentId="13_ncr:1_{75B08F8A-DC4F-4D4C-ACA5-2FB13C5F4DD0}" xr6:coauthVersionLast="47" xr6:coauthVersionMax="47" xr10:uidLastSave="{00000000-0000-0000-0000-000000000000}"/>
  <bookViews>
    <workbookView xWindow="-120" yWindow="-120" windowWidth="29040" windowHeight="15720" xr2:uid="{D77C6336-5333-4D2D-B694-A6653B983309}"/>
  </bookViews>
  <sheets>
    <sheet name="Folha1" sheetId="1" r:id="rId1"/>
    <sheet name="Folha2" sheetId="4" r:id="rId2"/>
    <sheet name="Fo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3" l="1"/>
  <c r="X31" i="3"/>
  <c r="X32" i="3"/>
  <c r="X33" i="3"/>
  <c r="X34" i="3"/>
  <c r="X35" i="3"/>
  <c r="X37" i="3"/>
  <c r="X38" i="3"/>
  <c r="X39" i="3"/>
  <c r="X40" i="3"/>
  <c r="X29" i="3"/>
  <c r="U30" i="3"/>
  <c r="U31" i="3"/>
  <c r="U32" i="3"/>
  <c r="U33" i="3"/>
  <c r="U34" i="3"/>
  <c r="U35" i="3"/>
  <c r="U36" i="3"/>
  <c r="U37" i="3"/>
  <c r="U38" i="3"/>
  <c r="U39" i="3"/>
  <c r="U40" i="3"/>
  <c r="U29" i="3"/>
  <c r="R30" i="3"/>
  <c r="R31" i="3"/>
  <c r="R32" i="3"/>
  <c r="R33" i="3"/>
  <c r="R34" i="3"/>
  <c r="R35" i="3"/>
  <c r="R36" i="3"/>
  <c r="R37" i="3"/>
  <c r="R38" i="3"/>
  <c r="R39" i="3"/>
  <c r="R40" i="3"/>
  <c r="R29" i="3"/>
  <c r="W31" i="1"/>
  <c r="W26" i="1"/>
  <c r="W21" i="1"/>
  <c r="W16" i="1"/>
  <c r="W11" i="1"/>
  <c r="W6" i="1"/>
  <c r="N31" i="1"/>
  <c r="N26" i="1"/>
  <c r="N21" i="1"/>
  <c r="N16" i="1"/>
  <c r="N11" i="1"/>
  <c r="N6" i="1"/>
  <c r="R31" i="1"/>
  <c r="R26" i="1"/>
  <c r="R21" i="1"/>
  <c r="R16" i="1"/>
  <c r="R11" i="1"/>
  <c r="R6" i="1"/>
  <c r="P31" i="1"/>
  <c r="P26" i="1"/>
  <c r="P21" i="1"/>
  <c r="P16" i="1"/>
  <c r="P11" i="1"/>
  <c r="P6" i="1"/>
  <c r="J31" i="1"/>
  <c r="J26" i="1"/>
  <c r="J21" i="1"/>
  <c r="J16" i="1"/>
  <c r="J11" i="1"/>
  <c r="J6" i="1"/>
</calcChain>
</file>

<file path=xl/sharedStrings.xml><?xml version="1.0" encoding="utf-8"?>
<sst xmlns="http://schemas.openxmlformats.org/spreadsheetml/2006/main" count="411" uniqueCount="232">
  <si>
    <t>Equipa 1</t>
  </si>
  <si>
    <t>Atleta 1</t>
  </si>
  <si>
    <t>Atleta 2</t>
  </si>
  <si>
    <t>Atleta 3</t>
  </si>
  <si>
    <t>Género</t>
  </si>
  <si>
    <t>Chip</t>
  </si>
  <si>
    <t>Dorsal</t>
  </si>
  <si>
    <t>1A</t>
  </si>
  <si>
    <t>2A</t>
  </si>
  <si>
    <t>3A</t>
  </si>
  <si>
    <t>4A</t>
  </si>
  <si>
    <t>1B</t>
  </si>
  <si>
    <t>1C</t>
  </si>
  <si>
    <t>Nome (primeiro e último)</t>
  </si>
  <si>
    <t>Equipa 2</t>
  </si>
  <si>
    <t>Equipa 3</t>
  </si>
  <si>
    <t>Equipa 4</t>
  </si>
  <si>
    <t>2B</t>
  </si>
  <si>
    <t>2C</t>
  </si>
  <si>
    <t>3B</t>
  </si>
  <si>
    <t>3C</t>
  </si>
  <si>
    <t>4B</t>
  </si>
  <si>
    <t>4C</t>
  </si>
  <si>
    <t>Clube</t>
  </si>
  <si>
    <t>Estafetas - Juvenis e Superiores</t>
  </si>
  <si>
    <t>M</t>
  </si>
  <si>
    <t>6ENGPP2</t>
  </si>
  <si>
    <t>Miguel Gouveia</t>
  </si>
  <si>
    <t>ADRAP</t>
  </si>
  <si>
    <t>8ZHP9K3</t>
  </si>
  <si>
    <t>João Marote</t>
  </si>
  <si>
    <t>Christian Dias</t>
  </si>
  <si>
    <t>4RN477Y</t>
  </si>
  <si>
    <t>1WN3K3D</t>
  </si>
  <si>
    <t>1WN35HG</t>
  </si>
  <si>
    <t>Duarte Câmara</t>
  </si>
  <si>
    <t>Pedro Teles</t>
  </si>
  <si>
    <t>Mário Freitas</t>
  </si>
  <si>
    <t>CDES</t>
  </si>
  <si>
    <t>8ZHP0AV</t>
  </si>
  <si>
    <t>2XN8X6P</t>
  </si>
  <si>
    <t>Ivan Correira</t>
  </si>
  <si>
    <t>António Oliveira</t>
  </si>
  <si>
    <t>2XN8BHS</t>
  </si>
  <si>
    <t>8ZHZ3XM</t>
  </si>
  <si>
    <t>8ZK9BY9</t>
  </si>
  <si>
    <t>Bernardo Teixeira</t>
  </si>
  <si>
    <t>CFA</t>
  </si>
  <si>
    <t>Diego Cisneros</t>
  </si>
  <si>
    <t>Tiago Serrano</t>
  </si>
  <si>
    <t>Equipa 5</t>
  </si>
  <si>
    <t>5A</t>
  </si>
  <si>
    <t>5B</t>
  </si>
  <si>
    <t>5C</t>
  </si>
  <si>
    <t>F</t>
  </si>
  <si>
    <t>1MN1GP9</t>
  </si>
  <si>
    <t>4FN7703</t>
  </si>
  <si>
    <t>3KNGPCA</t>
  </si>
  <si>
    <t>Margarida Roque</t>
  </si>
  <si>
    <t>Filipa Freitas</t>
  </si>
  <si>
    <t>Mariannela Gonçalves</t>
  </si>
  <si>
    <t>Equipa 6</t>
  </si>
  <si>
    <t>6A</t>
  </si>
  <si>
    <t>6B</t>
  </si>
  <si>
    <t>6C</t>
  </si>
  <si>
    <t>LCM</t>
  </si>
  <si>
    <t xml:space="preserve">Mariana Gois </t>
  </si>
  <si>
    <t>Carla Neves</t>
  </si>
  <si>
    <t xml:space="preserve">Raquel Caires </t>
  </si>
  <si>
    <t>7A</t>
  </si>
  <si>
    <t>7B</t>
  </si>
  <si>
    <t>7C</t>
  </si>
  <si>
    <t xml:space="preserve">Rodrigo Vieira </t>
  </si>
  <si>
    <t xml:space="preserve">Bruno Freitas </t>
  </si>
  <si>
    <t xml:space="preserve">Pedro Prioste </t>
  </si>
  <si>
    <t>8A</t>
  </si>
  <si>
    <t>8B</t>
  </si>
  <si>
    <t>8C</t>
  </si>
  <si>
    <t xml:space="preserve">Ruben Mendonça </t>
  </si>
  <si>
    <t xml:space="preserve">Daniel Mendonça </t>
  </si>
  <si>
    <t xml:space="preserve">Frederico Antunes </t>
  </si>
  <si>
    <t>1RNWZE1</t>
  </si>
  <si>
    <t>4RN4BCG</t>
  </si>
  <si>
    <t>6EN20E9</t>
  </si>
  <si>
    <t>1MNYE35</t>
  </si>
  <si>
    <t>1RNWZNC</t>
  </si>
  <si>
    <t>3DNYNTE</t>
  </si>
  <si>
    <t>1RNF10E</t>
  </si>
  <si>
    <t>3SNKFMD</t>
  </si>
  <si>
    <t>4FN0VZH</t>
  </si>
  <si>
    <t>3TKMCTR</t>
  </si>
  <si>
    <t>4NNTPN6</t>
  </si>
  <si>
    <t>Francisco Freitas</t>
  </si>
  <si>
    <t>Artur Vieira</t>
  </si>
  <si>
    <t>Miguel Freitas</t>
  </si>
  <si>
    <t>AD Galomar</t>
  </si>
  <si>
    <t>9A</t>
  </si>
  <si>
    <t>9B</t>
  </si>
  <si>
    <t>9C</t>
  </si>
  <si>
    <t>2XHKM46</t>
  </si>
  <si>
    <t>1WN31P3</t>
  </si>
  <si>
    <t>2XNSA15</t>
  </si>
  <si>
    <t>Magda Dias</t>
  </si>
  <si>
    <t>Isabel Silva</t>
  </si>
  <si>
    <t>Mónica Dias</t>
  </si>
  <si>
    <t>10A</t>
  </si>
  <si>
    <t>10B</t>
  </si>
  <si>
    <t>10C</t>
  </si>
  <si>
    <t>GDC</t>
  </si>
  <si>
    <t>4ANDFCK</t>
  </si>
  <si>
    <t>8MKYD9K</t>
  </si>
  <si>
    <t>3GMAP8F</t>
  </si>
  <si>
    <t>Francisco Correia</t>
  </si>
  <si>
    <t>André Ferreira</t>
  </si>
  <si>
    <t>Rafael Vieira</t>
  </si>
  <si>
    <t>11A</t>
  </si>
  <si>
    <t>11B</t>
  </si>
  <si>
    <t>11C</t>
  </si>
  <si>
    <t>3DNH4CY</t>
  </si>
  <si>
    <t>3TNFKWX</t>
  </si>
  <si>
    <t>8ZHPA9T</t>
  </si>
  <si>
    <t>Ana Correia</t>
  </si>
  <si>
    <t>Vitória Gois</t>
  </si>
  <si>
    <t>Joana Alves</t>
  </si>
  <si>
    <t>1FM8YDX</t>
  </si>
  <si>
    <t>Nuno Figueira</t>
  </si>
  <si>
    <t>8GKA70B</t>
  </si>
  <si>
    <t>3DNYPCG</t>
  </si>
  <si>
    <t>12A</t>
  </si>
  <si>
    <t>12B</t>
  </si>
  <si>
    <t>12C</t>
  </si>
  <si>
    <t>6ENGPP2 / 8ZHP9K3 / 8GKA70B</t>
  </si>
  <si>
    <t>4RN477Y / 1WN3K3D / 1WN35HG</t>
  </si>
  <si>
    <t>8ZHP0AV / 1FM8YDX / 2XN8X6P</t>
  </si>
  <si>
    <t>2XN8BHS / 8ZHZ3XM / 8ZK9BY9</t>
  </si>
  <si>
    <t>1MN1GP9 / 4FN7703 / 3KNGPCA</t>
  </si>
  <si>
    <t>1RNWZE1 / 4RN4BCG / 6EN20E9</t>
  </si>
  <si>
    <t>3DNYNTE / 1MNYE35 / 1RNWZNC</t>
  </si>
  <si>
    <t>1RNF10E / 3SNKFMD / 4FN0VZH</t>
  </si>
  <si>
    <t>3TKMCTR / 3DNYPCG / 4NNTPN6</t>
  </si>
  <si>
    <t>2XHKM46 / 1WN31P3 / 2XNSA15</t>
  </si>
  <si>
    <t>4ANDFCK / 8MKYD9K / 3GMAP8F</t>
  </si>
  <si>
    <t>3DNH4CY / 3TNFKWX / 8ZHPA9T</t>
  </si>
  <si>
    <t>1A / 1B / 1C</t>
  </si>
  <si>
    <t>2A / 2B / 2C</t>
  </si>
  <si>
    <t>3A / 3B / 3C</t>
  </si>
  <si>
    <t>4A / 4B / 4C</t>
  </si>
  <si>
    <t>5A / 5B / 5C</t>
  </si>
  <si>
    <t>6A / 6B / 6C</t>
  </si>
  <si>
    <t>7A / 7B / 7C</t>
  </si>
  <si>
    <t>8A / 8B / 8C</t>
  </si>
  <si>
    <t>9A / 9B / 9C</t>
  </si>
  <si>
    <t>10A / 10B / 10C</t>
  </si>
  <si>
    <t>11A / 11B / 11C</t>
  </si>
  <si>
    <t>12A / 12B / 12C</t>
  </si>
  <si>
    <t>Miguel Gouveia / João Marote / Christian Dias</t>
  </si>
  <si>
    <t>Duarte Câmara / Pedro Teles / Mário Freitas</t>
  </si>
  <si>
    <t>Ivan Correira / Nuno Figueira / António Oliveira</t>
  </si>
  <si>
    <t>Bernardo Teixeira / Diego Cisneros / Tiago Serrano</t>
  </si>
  <si>
    <t>Margarida Roque / Filipa Freitas / Mariannela Gonçalves</t>
  </si>
  <si>
    <t xml:space="preserve">Mariana Gois  / Carla Neves / Raquel Caires </t>
  </si>
  <si>
    <t xml:space="preserve">Pedro Prioste  / Rodrigo Vieira  / Bruno Freitas </t>
  </si>
  <si>
    <t xml:space="preserve">Ruben Mendonça  / Daniel Mendonça  / Frederico Antunes </t>
  </si>
  <si>
    <t>Francisco Freitas / Artur Vieira / Miguel Freitas</t>
  </si>
  <si>
    <t>Magda Dias / Isabel Silva / Mónica Dias</t>
  </si>
  <si>
    <t>Francisco Correia / André Ferreira / Rafael Vieira</t>
  </si>
  <si>
    <t>Ana Correia / Vitória Gois / Joana Alves</t>
  </si>
  <si>
    <t>Clube Desportivo Escola Santana</t>
  </si>
  <si>
    <t>CF Andorinha</t>
  </si>
  <si>
    <t>Ludens Clube Machico</t>
  </si>
  <si>
    <t>GD Corticeiras</t>
  </si>
  <si>
    <t>Miguel</t>
  </si>
  <si>
    <t>Gouveia</t>
  </si>
  <si>
    <t>/</t>
  </si>
  <si>
    <t>João</t>
  </si>
  <si>
    <t>Marote</t>
  </si>
  <si>
    <t>Christian</t>
  </si>
  <si>
    <t>Dias</t>
  </si>
  <si>
    <t>Duarte</t>
  </si>
  <si>
    <t>Câmara</t>
  </si>
  <si>
    <t>Pedro</t>
  </si>
  <si>
    <t>Teles</t>
  </si>
  <si>
    <t>Mário</t>
  </si>
  <si>
    <t>Freitas</t>
  </si>
  <si>
    <t>Ivan</t>
  </si>
  <si>
    <t>Correira</t>
  </si>
  <si>
    <t>Nuno</t>
  </si>
  <si>
    <t>Figueira</t>
  </si>
  <si>
    <t>António</t>
  </si>
  <si>
    <t>Oliveira</t>
  </si>
  <si>
    <t>Bernardo</t>
  </si>
  <si>
    <t>Teixeira</t>
  </si>
  <si>
    <t>Diego</t>
  </si>
  <si>
    <t>Cisneros</t>
  </si>
  <si>
    <t>Tiago</t>
  </si>
  <si>
    <t>Serrano</t>
  </si>
  <si>
    <t>Margarida</t>
  </si>
  <si>
    <t>Roque</t>
  </si>
  <si>
    <t>Filipa</t>
  </si>
  <si>
    <t>Mariannela</t>
  </si>
  <si>
    <t>Gonçalves</t>
  </si>
  <si>
    <t>Mariana</t>
  </si>
  <si>
    <t>Gois</t>
  </si>
  <si>
    <t>Carla</t>
  </si>
  <si>
    <t>Neves</t>
  </si>
  <si>
    <t>Raquel</t>
  </si>
  <si>
    <t>Caires</t>
  </si>
  <si>
    <t>Prioste</t>
  </si>
  <si>
    <t>Rodrigo</t>
  </si>
  <si>
    <t>Vieira</t>
  </si>
  <si>
    <t>Bruno</t>
  </si>
  <si>
    <t>Ruben</t>
  </si>
  <si>
    <t>Mendonça</t>
  </si>
  <si>
    <t>Daniel</t>
  </si>
  <si>
    <t>Frederico</t>
  </si>
  <si>
    <t>Antunes</t>
  </si>
  <si>
    <t>Francisco</t>
  </si>
  <si>
    <t>Artur</t>
  </si>
  <si>
    <t>Magda</t>
  </si>
  <si>
    <t>Isabel</t>
  </si>
  <si>
    <t>Silva</t>
  </si>
  <si>
    <t>Mónica</t>
  </si>
  <si>
    <t>Correia</t>
  </si>
  <si>
    <t>André</t>
  </si>
  <si>
    <t>Ferreira</t>
  </si>
  <si>
    <t>Rafael</t>
  </si>
  <si>
    <t>Ana</t>
  </si>
  <si>
    <t>Vitória</t>
  </si>
  <si>
    <t>Joana</t>
  </si>
  <si>
    <t>Alves</t>
  </si>
  <si>
    <t>Bruno Góis</t>
  </si>
  <si>
    <t>Inscrições Estafetas Aquatlo Calheta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</si>
</sst>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2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4A07-47E6-46DE-94CF-DB4C926F9BBA}">
  <dimension ref="A1:W33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9.5703125" bestFit="1" customWidth="1"/>
    <col min="2" max="2" width="7.5703125" bestFit="1" customWidth="1"/>
    <col min="3" max="3" width="14.42578125" customWidth="1"/>
    <col min="4" max="4" width="6.5703125" bestFit="1" customWidth="1"/>
    <col min="5" max="5" width="24.28515625" bestFit="1" customWidth="1"/>
    <col min="6" max="6" width="11.42578125" bestFit="1" customWidth="1"/>
  </cols>
  <sheetData>
    <row r="1" spans="1:23" ht="21" x14ac:dyDescent="0.35">
      <c r="A1" s="12" t="s">
        <v>231</v>
      </c>
      <c r="B1" s="12"/>
      <c r="C1" s="12"/>
      <c r="D1" s="12"/>
      <c r="E1" s="12"/>
      <c r="F1" s="12"/>
      <c r="H1" s="4"/>
      <c r="I1" s="4"/>
    </row>
    <row r="3" spans="1:23" ht="18.75" x14ac:dyDescent="0.3">
      <c r="A3" s="11" t="s">
        <v>24</v>
      </c>
      <c r="B3" s="11"/>
      <c r="C3" s="11"/>
      <c r="D3" s="11"/>
      <c r="E3" s="11"/>
      <c r="F3" s="11"/>
    </row>
    <row r="4" spans="1:23" ht="18.75" x14ac:dyDescent="0.3">
      <c r="A4" s="3"/>
      <c r="B4" s="3"/>
      <c r="C4" s="5"/>
      <c r="D4" s="5"/>
      <c r="E4" s="5"/>
    </row>
    <row r="5" spans="1:23" x14ac:dyDescent="0.25">
      <c r="A5" s="1" t="s">
        <v>0</v>
      </c>
      <c r="B5" s="1" t="s">
        <v>4</v>
      </c>
      <c r="C5" s="1" t="s">
        <v>5</v>
      </c>
      <c r="D5" s="1" t="s">
        <v>6</v>
      </c>
      <c r="E5" s="1" t="s">
        <v>13</v>
      </c>
      <c r="F5" s="6" t="s">
        <v>23</v>
      </c>
    </row>
    <row r="6" spans="1:23" x14ac:dyDescent="0.25">
      <c r="A6" s="2" t="s">
        <v>1</v>
      </c>
      <c r="B6" s="8"/>
      <c r="C6" s="2"/>
      <c r="D6" s="2" t="s">
        <v>7</v>
      </c>
      <c r="E6" s="2"/>
      <c r="F6" s="2"/>
      <c r="J6" t="str">
        <f>C6&amp;" / "&amp;C7&amp;" / "&amp;C8</f>
        <v xml:space="preserve"> /  / </v>
      </c>
      <c r="N6">
        <f>B6</f>
        <v>0</v>
      </c>
      <c r="P6" t="str">
        <f>D6&amp;" / "&amp;D7&amp;" / "&amp;D8</f>
        <v>1A / 1B / 1C</v>
      </c>
      <c r="R6" t="str">
        <f>E6&amp;" / "&amp;E7&amp;" / "&amp;E8</f>
        <v xml:space="preserve"> /  / </v>
      </c>
      <c r="W6">
        <f>F6</f>
        <v>0</v>
      </c>
    </row>
    <row r="7" spans="1:23" x14ac:dyDescent="0.25">
      <c r="A7" s="2" t="s">
        <v>2</v>
      </c>
      <c r="B7" s="8"/>
      <c r="C7" s="7"/>
      <c r="D7" s="2" t="s">
        <v>11</v>
      </c>
      <c r="E7" s="2"/>
      <c r="F7" s="2"/>
    </row>
    <row r="8" spans="1:23" x14ac:dyDescent="0.25">
      <c r="A8" s="2" t="s">
        <v>3</v>
      </c>
      <c r="B8" s="8"/>
      <c r="C8" s="7"/>
      <c r="D8" s="2" t="s">
        <v>12</v>
      </c>
      <c r="E8" s="2"/>
      <c r="F8" s="2"/>
    </row>
    <row r="10" spans="1:23" x14ac:dyDescent="0.25">
      <c r="A10" s="1" t="s">
        <v>14</v>
      </c>
      <c r="B10" s="1" t="s">
        <v>4</v>
      </c>
      <c r="C10" s="1" t="s">
        <v>5</v>
      </c>
      <c r="D10" s="1" t="s">
        <v>6</v>
      </c>
      <c r="E10" s="1" t="s">
        <v>13</v>
      </c>
      <c r="F10" s="6" t="s">
        <v>23</v>
      </c>
    </row>
    <row r="11" spans="1:23" x14ac:dyDescent="0.25">
      <c r="A11" s="2" t="s">
        <v>1</v>
      </c>
      <c r="B11" s="2"/>
      <c r="C11" s="2"/>
      <c r="D11" s="2" t="s">
        <v>8</v>
      </c>
      <c r="E11" s="2"/>
      <c r="F11" s="2"/>
      <c r="J11" t="str">
        <f>C11&amp;" / "&amp;C12&amp;" / "&amp;C13</f>
        <v xml:space="preserve"> /  / </v>
      </c>
      <c r="N11">
        <f>B11</f>
        <v>0</v>
      </c>
      <c r="P11" t="str">
        <f>D11&amp;" / "&amp;D12&amp;" / "&amp;D13</f>
        <v>2A / 2B / 2C</v>
      </c>
      <c r="R11" t="str">
        <f>E11&amp;" / "&amp;E12&amp;" / "&amp;E13</f>
        <v xml:space="preserve"> /  / </v>
      </c>
      <c r="W11">
        <f>F11</f>
        <v>0</v>
      </c>
    </row>
    <row r="12" spans="1:23" x14ac:dyDescent="0.25">
      <c r="A12" s="2" t="s">
        <v>2</v>
      </c>
      <c r="B12" s="2"/>
      <c r="C12" s="2"/>
      <c r="D12" s="2" t="s">
        <v>17</v>
      </c>
      <c r="E12" s="2"/>
      <c r="F12" s="2"/>
    </row>
    <row r="13" spans="1:23" x14ac:dyDescent="0.25">
      <c r="A13" s="2" t="s">
        <v>3</v>
      </c>
      <c r="B13" s="2"/>
      <c r="C13" s="2"/>
      <c r="D13" s="2" t="s">
        <v>18</v>
      </c>
      <c r="E13" s="2"/>
      <c r="F13" s="2"/>
    </row>
    <row r="15" spans="1:23" x14ac:dyDescent="0.25">
      <c r="A15" s="1" t="s">
        <v>15</v>
      </c>
      <c r="B15" s="1" t="s">
        <v>4</v>
      </c>
      <c r="C15" s="1" t="s">
        <v>5</v>
      </c>
      <c r="D15" s="1" t="s">
        <v>6</v>
      </c>
      <c r="E15" s="1" t="s">
        <v>13</v>
      </c>
      <c r="F15" s="6" t="s">
        <v>23</v>
      </c>
    </row>
    <row r="16" spans="1:23" x14ac:dyDescent="0.25">
      <c r="A16" s="2" t="s">
        <v>1</v>
      </c>
      <c r="B16" s="2"/>
      <c r="C16" s="2"/>
      <c r="D16" s="2" t="s">
        <v>9</v>
      </c>
      <c r="E16" s="2"/>
      <c r="F16" s="2"/>
      <c r="J16" t="str">
        <f>C16&amp;" / "&amp;C17&amp;" / "&amp;C18</f>
        <v xml:space="preserve"> /  / </v>
      </c>
      <c r="N16">
        <f>B16</f>
        <v>0</v>
      </c>
      <c r="P16" t="str">
        <f>D16&amp;" / "&amp;D17&amp;" / "&amp;D18</f>
        <v>3A / 3B / 3C</v>
      </c>
      <c r="R16" t="str">
        <f>E16&amp;" / "&amp;E17&amp;" / "&amp;E18</f>
        <v xml:space="preserve"> /  / </v>
      </c>
      <c r="W16">
        <f>F16</f>
        <v>0</v>
      </c>
    </row>
    <row r="17" spans="1:23" x14ac:dyDescent="0.25">
      <c r="A17" s="2" t="s">
        <v>2</v>
      </c>
      <c r="B17" s="2"/>
      <c r="C17" s="2"/>
      <c r="D17" s="2" t="s">
        <v>19</v>
      </c>
      <c r="E17" s="2"/>
      <c r="F17" s="2"/>
    </row>
    <row r="18" spans="1:23" x14ac:dyDescent="0.25">
      <c r="A18" s="2" t="s">
        <v>3</v>
      </c>
      <c r="B18" s="2"/>
      <c r="C18" s="2"/>
      <c r="D18" s="2" t="s">
        <v>20</v>
      </c>
      <c r="E18" s="2"/>
      <c r="F18" s="2"/>
    </row>
    <row r="20" spans="1:23" x14ac:dyDescent="0.25">
      <c r="A20" s="1" t="s">
        <v>16</v>
      </c>
      <c r="B20" s="1" t="s">
        <v>4</v>
      </c>
      <c r="C20" s="1" t="s">
        <v>5</v>
      </c>
      <c r="D20" s="1" t="s">
        <v>6</v>
      </c>
      <c r="E20" s="1" t="s">
        <v>13</v>
      </c>
      <c r="F20" s="6" t="s">
        <v>23</v>
      </c>
    </row>
    <row r="21" spans="1:23" x14ac:dyDescent="0.25">
      <c r="A21" s="2" t="s">
        <v>1</v>
      </c>
      <c r="B21" s="2"/>
      <c r="C21" s="2"/>
      <c r="D21" s="2" t="s">
        <v>10</v>
      </c>
      <c r="E21" s="2"/>
      <c r="F21" s="2"/>
      <c r="J21" t="str">
        <f>C21&amp;" / "&amp;C22&amp;" / "&amp;C23</f>
        <v xml:space="preserve"> /  / </v>
      </c>
      <c r="N21">
        <f>B21</f>
        <v>0</v>
      </c>
      <c r="P21" t="str">
        <f>D21&amp;" / "&amp;D22&amp;" / "&amp;D23</f>
        <v>4A / 4B / 4C</v>
      </c>
      <c r="R21" t="str">
        <f>E21&amp;" / "&amp;E22&amp;" / "&amp;E23</f>
        <v xml:space="preserve"> /  / </v>
      </c>
      <c r="W21">
        <f>F21</f>
        <v>0</v>
      </c>
    </row>
    <row r="22" spans="1:23" x14ac:dyDescent="0.25">
      <c r="A22" s="2" t="s">
        <v>2</v>
      </c>
      <c r="B22" s="2"/>
      <c r="C22" s="2"/>
      <c r="D22" s="2" t="s">
        <v>21</v>
      </c>
      <c r="E22" s="2"/>
      <c r="F22" s="2"/>
    </row>
    <row r="23" spans="1:23" x14ac:dyDescent="0.25">
      <c r="A23" s="2" t="s">
        <v>3</v>
      </c>
      <c r="B23" s="2"/>
      <c r="C23" s="2"/>
      <c r="D23" s="2" t="s">
        <v>22</v>
      </c>
      <c r="E23" s="2"/>
      <c r="F23" s="2"/>
    </row>
    <row r="25" spans="1:23" x14ac:dyDescent="0.25">
      <c r="A25" s="1" t="s">
        <v>50</v>
      </c>
      <c r="B25" s="1" t="s">
        <v>4</v>
      </c>
      <c r="C25" s="1" t="s">
        <v>5</v>
      </c>
      <c r="D25" s="1" t="s">
        <v>6</v>
      </c>
      <c r="E25" s="1" t="s">
        <v>13</v>
      </c>
      <c r="F25" s="6" t="s">
        <v>23</v>
      </c>
    </row>
    <row r="26" spans="1:23" x14ac:dyDescent="0.25">
      <c r="A26" s="2" t="s">
        <v>1</v>
      </c>
      <c r="B26" s="2"/>
      <c r="C26" s="9"/>
      <c r="D26" s="2" t="s">
        <v>51</v>
      </c>
      <c r="E26" s="2"/>
      <c r="F26" s="2"/>
      <c r="J26" t="str">
        <f>C26&amp;" / "&amp;C27&amp;" / "&amp;C28</f>
        <v xml:space="preserve"> /  / </v>
      </c>
      <c r="N26">
        <f>B26</f>
        <v>0</v>
      </c>
      <c r="P26" t="str">
        <f>D26&amp;" / "&amp;D27&amp;" / "&amp;D28</f>
        <v>5A / 5B / 5C</v>
      </c>
      <c r="R26" t="str">
        <f>E26&amp;" / "&amp;E27&amp;" / "&amp;E28</f>
        <v xml:space="preserve"> /  / </v>
      </c>
      <c r="W26">
        <f>F26</f>
        <v>0</v>
      </c>
    </row>
    <row r="27" spans="1:23" x14ac:dyDescent="0.25">
      <c r="A27" s="2" t="s">
        <v>2</v>
      </c>
      <c r="B27" s="2"/>
      <c r="C27" s="2"/>
      <c r="D27" s="2" t="s">
        <v>52</v>
      </c>
      <c r="E27" s="2"/>
      <c r="F27" s="2"/>
    </row>
    <row r="28" spans="1:23" x14ac:dyDescent="0.25">
      <c r="A28" s="2" t="s">
        <v>3</v>
      </c>
      <c r="B28" s="2"/>
      <c r="C28" s="2"/>
      <c r="D28" s="2" t="s">
        <v>53</v>
      </c>
      <c r="E28" s="2"/>
      <c r="F28" s="2"/>
    </row>
    <row r="30" spans="1:23" x14ac:dyDescent="0.25">
      <c r="A30" s="1" t="s">
        <v>61</v>
      </c>
      <c r="B30" s="1" t="s">
        <v>4</v>
      </c>
      <c r="C30" s="1" t="s">
        <v>5</v>
      </c>
      <c r="D30" s="1" t="s">
        <v>6</v>
      </c>
      <c r="E30" s="1" t="s">
        <v>13</v>
      </c>
      <c r="F30" s="6" t="s">
        <v>23</v>
      </c>
    </row>
    <row r="31" spans="1:23" x14ac:dyDescent="0.25">
      <c r="A31" s="2" t="s">
        <v>1</v>
      </c>
      <c r="B31" s="2"/>
      <c r="C31" s="2"/>
      <c r="D31" s="2" t="s">
        <v>62</v>
      </c>
      <c r="E31" s="2"/>
      <c r="F31" s="2"/>
      <c r="J31" t="str">
        <f>C31&amp;" / "&amp;C32&amp;" / "&amp;C33</f>
        <v xml:space="preserve"> /  / </v>
      </c>
      <c r="N31">
        <f>B31</f>
        <v>0</v>
      </c>
      <c r="P31" t="str">
        <f>D31&amp;" / "&amp;D32&amp;" / "&amp;D33</f>
        <v>6A / 6B / 6C</v>
      </c>
      <c r="R31" t="str">
        <f>E31&amp;" / "&amp;E32&amp;" / "&amp;E33</f>
        <v xml:space="preserve"> /  / </v>
      </c>
      <c r="W31">
        <f>F31</f>
        <v>0</v>
      </c>
    </row>
    <row r="32" spans="1:23" x14ac:dyDescent="0.25">
      <c r="A32" s="2" t="s">
        <v>2</v>
      </c>
      <c r="B32" s="2"/>
      <c r="C32" s="2"/>
      <c r="D32" s="2" t="s">
        <v>63</v>
      </c>
      <c r="E32" s="2"/>
      <c r="F32" s="2"/>
    </row>
    <row r="33" spans="1:6" x14ac:dyDescent="0.25">
      <c r="A33" s="2" t="s">
        <v>3</v>
      </c>
      <c r="B33" s="2"/>
      <c r="C33" s="9"/>
      <c r="D33" s="9" t="s">
        <v>64</v>
      </c>
      <c r="E33" s="9"/>
      <c r="F33" s="9"/>
    </row>
  </sheetData>
  <mergeCells count="2">
    <mergeCell ref="A3:F3"/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1AC1-F6DF-4845-9DDF-76C2F88946B9}">
  <dimension ref="B4:B189"/>
  <sheetViews>
    <sheetView topLeftCell="A132" workbookViewId="0">
      <selection activeCell="B154" sqref="B154:B189"/>
    </sheetView>
  </sheetViews>
  <sheetFormatPr defaultRowHeight="15" x14ac:dyDescent="0.25"/>
  <sheetData>
    <row r="4" spans="2:2" x14ac:dyDescent="0.25">
      <c r="B4" s="2" t="s">
        <v>26</v>
      </c>
    </row>
    <row r="5" spans="2:2" x14ac:dyDescent="0.25">
      <c r="B5" s="7" t="s">
        <v>29</v>
      </c>
    </row>
    <row r="6" spans="2:2" x14ac:dyDescent="0.25">
      <c r="B6" s="7" t="s">
        <v>126</v>
      </c>
    </row>
    <row r="7" spans="2:2" x14ac:dyDescent="0.25">
      <c r="B7" s="2" t="s">
        <v>32</v>
      </c>
    </row>
    <row r="8" spans="2:2" x14ac:dyDescent="0.25">
      <c r="B8" s="2" t="s">
        <v>33</v>
      </c>
    </row>
    <row r="9" spans="2:2" x14ac:dyDescent="0.25">
      <c r="B9" s="2" t="s">
        <v>34</v>
      </c>
    </row>
    <row r="10" spans="2:2" x14ac:dyDescent="0.25">
      <c r="B10" s="2" t="s">
        <v>39</v>
      </c>
    </row>
    <row r="11" spans="2:2" x14ac:dyDescent="0.25">
      <c r="B11" s="2" t="s">
        <v>124</v>
      </c>
    </row>
    <row r="12" spans="2:2" x14ac:dyDescent="0.25">
      <c r="B12" s="2" t="s">
        <v>40</v>
      </c>
    </row>
    <row r="13" spans="2:2" x14ac:dyDescent="0.25">
      <c r="B13" s="2" t="s">
        <v>43</v>
      </c>
    </row>
    <row r="14" spans="2:2" x14ac:dyDescent="0.25">
      <c r="B14" s="2" t="s">
        <v>44</v>
      </c>
    </row>
    <row r="15" spans="2:2" x14ac:dyDescent="0.25">
      <c r="B15" s="2" t="s">
        <v>45</v>
      </c>
    </row>
    <row r="16" spans="2:2" x14ac:dyDescent="0.25">
      <c r="B16" s="10" t="s">
        <v>55</v>
      </c>
    </row>
    <row r="17" spans="2:2" x14ac:dyDescent="0.25">
      <c r="B17" s="2" t="s">
        <v>56</v>
      </c>
    </row>
    <row r="18" spans="2:2" x14ac:dyDescent="0.25">
      <c r="B18" s="2" t="s">
        <v>57</v>
      </c>
    </row>
    <row r="19" spans="2:2" x14ac:dyDescent="0.25">
      <c r="B19" s="2" t="s">
        <v>81</v>
      </c>
    </row>
    <row r="20" spans="2:2" x14ac:dyDescent="0.25">
      <c r="B20" s="2" t="s">
        <v>82</v>
      </c>
    </row>
    <row r="21" spans="2:2" x14ac:dyDescent="0.25">
      <c r="B21" s="9" t="s">
        <v>83</v>
      </c>
    </row>
    <row r="22" spans="2:2" x14ac:dyDescent="0.25">
      <c r="B22" s="2" t="s">
        <v>86</v>
      </c>
    </row>
    <row r="23" spans="2:2" x14ac:dyDescent="0.25">
      <c r="B23" s="2" t="s">
        <v>84</v>
      </c>
    </row>
    <row r="24" spans="2:2" x14ac:dyDescent="0.25">
      <c r="B24" s="2" t="s">
        <v>85</v>
      </c>
    </row>
    <row r="25" spans="2:2" x14ac:dyDescent="0.25">
      <c r="B25" s="2" t="s">
        <v>87</v>
      </c>
    </row>
    <row r="26" spans="2:2" x14ac:dyDescent="0.25">
      <c r="B26" s="9" t="s">
        <v>88</v>
      </c>
    </row>
    <row r="27" spans="2:2" x14ac:dyDescent="0.25">
      <c r="B27" s="2" t="s">
        <v>89</v>
      </c>
    </row>
    <row r="28" spans="2:2" x14ac:dyDescent="0.25">
      <c r="B28" s="2" t="s">
        <v>90</v>
      </c>
    </row>
    <row r="29" spans="2:2" x14ac:dyDescent="0.25">
      <c r="B29" s="2" t="s">
        <v>127</v>
      </c>
    </row>
    <row r="30" spans="2:2" x14ac:dyDescent="0.25">
      <c r="B30" s="2" t="s">
        <v>91</v>
      </c>
    </row>
    <row r="31" spans="2:2" x14ac:dyDescent="0.25">
      <c r="B31" s="2" t="s">
        <v>99</v>
      </c>
    </row>
    <row r="32" spans="2:2" x14ac:dyDescent="0.25">
      <c r="B32" s="2" t="s">
        <v>100</v>
      </c>
    </row>
    <row r="33" spans="2:2" x14ac:dyDescent="0.25">
      <c r="B33" s="2" t="s">
        <v>101</v>
      </c>
    </row>
    <row r="34" spans="2:2" x14ac:dyDescent="0.25">
      <c r="B34" s="2" t="s">
        <v>109</v>
      </c>
    </row>
    <row r="35" spans="2:2" x14ac:dyDescent="0.25">
      <c r="B35" s="2" t="s">
        <v>110</v>
      </c>
    </row>
    <row r="36" spans="2:2" x14ac:dyDescent="0.25">
      <c r="B36" s="2" t="s">
        <v>111</v>
      </c>
    </row>
    <row r="37" spans="2:2" x14ac:dyDescent="0.25">
      <c r="B37" s="2" t="s">
        <v>118</v>
      </c>
    </row>
    <row r="38" spans="2:2" x14ac:dyDescent="0.25">
      <c r="B38" s="2" t="s">
        <v>119</v>
      </c>
    </row>
    <row r="39" spans="2:2" x14ac:dyDescent="0.25">
      <c r="B39" s="2" t="s">
        <v>120</v>
      </c>
    </row>
    <row r="42" spans="2:2" x14ac:dyDescent="0.25">
      <c r="B42" s="2" t="s">
        <v>7</v>
      </c>
    </row>
    <row r="43" spans="2:2" x14ac:dyDescent="0.25">
      <c r="B43" s="2" t="s">
        <v>11</v>
      </c>
    </row>
    <row r="44" spans="2:2" x14ac:dyDescent="0.25">
      <c r="B44" s="2" t="s">
        <v>12</v>
      </c>
    </row>
    <row r="45" spans="2:2" x14ac:dyDescent="0.25">
      <c r="B45" s="2" t="s">
        <v>8</v>
      </c>
    </row>
    <row r="46" spans="2:2" x14ac:dyDescent="0.25">
      <c r="B46" s="2" t="s">
        <v>17</v>
      </c>
    </row>
    <row r="47" spans="2:2" x14ac:dyDescent="0.25">
      <c r="B47" s="2" t="s">
        <v>18</v>
      </c>
    </row>
    <row r="48" spans="2:2" x14ac:dyDescent="0.25">
      <c r="B48" s="2" t="s">
        <v>9</v>
      </c>
    </row>
    <row r="49" spans="2:2" x14ac:dyDescent="0.25">
      <c r="B49" s="2" t="s">
        <v>19</v>
      </c>
    </row>
    <row r="50" spans="2:2" x14ac:dyDescent="0.25">
      <c r="B50" s="2" t="s">
        <v>20</v>
      </c>
    </row>
    <row r="51" spans="2:2" x14ac:dyDescent="0.25">
      <c r="B51" s="2" t="s">
        <v>10</v>
      </c>
    </row>
    <row r="52" spans="2:2" x14ac:dyDescent="0.25">
      <c r="B52" s="2" t="s">
        <v>21</v>
      </c>
    </row>
    <row r="53" spans="2:2" x14ac:dyDescent="0.25">
      <c r="B53" s="2" t="s">
        <v>22</v>
      </c>
    </row>
    <row r="54" spans="2:2" x14ac:dyDescent="0.25">
      <c r="B54" s="2" t="s">
        <v>51</v>
      </c>
    </row>
    <row r="55" spans="2:2" x14ac:dyDescent="0.25">
      <c r="B55" s="2" t="s">
        <v>52</v>
      </c>
    </row>
    <row r="56" spans="2:2" x14ac:dyDescent="0.25">
      <c r="B56" s="2" t="s">
        <v>53</v>
      </c>
    </row>
    <row r="57" spans="2:2" x14ac:dyDescent="0.25">
      <c r="B57" s="2" t="s">
        <v>62</v>
      </c>
    </row>
    <row r="58" spans="2:2" x14ac:dyDescent="0.25">
      <c r="B58" s="2" t="s">
        <v>63</v>
      </c>
    </row>
    <row r="59" spans="2:2" x14ac:dyDescent="0.25">
      <c r="B59" s="9" t="s">
        <v>64</v>
      </c>
    </row>
    <row r="60" spans="2:2" x14ac:dyDescent="0.25">
      <c r="B60" s="2" t="s">
        <v>69</v>
      </c>
    </row>
    <row r="61" spans="2:2" x14ac:dyDescent="0.25">
      <c r="B61" s="2" t="s">
        <v>70</v>
      </c>
    </row>
    <row r="62" spans="2:2" x14ac:dyDescent="0.25">
      <c r="B62" s="2" t="s">
        <v>71</v>
      </c>
    </row>
    <row r="63" spans="2:2" x14ac:dyDescent="0.25">
      <c r="B63" s="2" t="s">
        <v>75</v>
      </c>
    </row>
    <row r="64" spans="2:2" x14ac:dyDescent="0.25">
      <c r="B64" s="9" t="s">
        <v>76</v>
      </c>
    </row>
    <row r="65" spans="2:2" x14ac:dyDescent="0.25">
      <c r="B65" s="2" t="s">
        <v>77</v>
      </c>
    </row>
    <row r="66" spans="2:2" x14ac:dyDescent="0.25">
      <c r="B66" s="2" t="s">
        <v>96</v>
      </c>
    </row>
    <row r="67" spans="2:2" x14ac:dyDescent="0.25">
      <c r="B67" s="2" t="s">
        <v>97</v>
      </c>
    </row>
    <row r="68" spans="2:2" x14ac:dyDescent="0.25">
      <c r="B68" s="2" t="s">
        <v>98</v>
      </c>
    </row>
    <row r="69" spans="2:2" x14ac:dyDescent="0.25">
      <c r="B69" s="2" t="s">
        <v>105</v>
      </c>
    </row>
    <row r="70" spans="2:2" x14ac:dyDescent="0.25">
      <c r="B70" s="2" t="s">
        <v>106</v>
      </c>
    </row>
    <row r="71" spans="2:2" x14ac:dyDescent="0.25">
      <c r="B71" s="2" t="s">
        <v>107</v>
      </c>
    </row>
    <row r="72" spans="2:2" x14ac:dyDescent="0.25">
      <c r="B72" s="2" t="s">
        <v>115</v>
      </c>
    </row>
    <row r="73" spans="2:2" x14ac:dyDescent="0.25">
      <c r="B73" s="2" t="s">
        <v>116</v>
      </c>
    </row>
    <row r="74" spans="2:2" x14ac:dyDescent="0.25">
      <c r="B74" s="2" t="s">
        <v>117</v>
      </c>
    </row>
    <row r="75" spans="2:2" x14ac:dyDescent="0.25">
      <c r="B75" s="2" t="s">
        <v>128</v>
      </c>
    </row>
    <row r="76" spans="2:2" x14ac:dyDescent="0.25">
      <c r="B76" s="2" t="s">
        <v>129</v>
      </c>
    </row>
    <row r="77" spans="2:2" x14ac:dyDescent="0.25">
      <c r="B77" s="2" t="s">
        <v>130</v>
      </c>
    </row>
    <row r="79" spans="2:2" x14ac:dyDescent="0.25">
      <c r="B79" s="2" t="s">
        <v>27</v>
      </c>
    </row>
    <row r="80" spans="2:2" x14ac:dyDescent="0.25">
      <c r="B80" s="2" t="s">
        <v>30</v>
      </c>
    </row>
    <row r="81" spans="2:2" x14ac:dyDescent="0.25">
      <c r="B81" s="2" t="s">
        <v>31</v>
      </c>
    </row>
    <row r="82" spans="2:2" x14ac:dyDescent="0.25">
      <c r="B82" s="2" t="s">
        <v>35</v>
      </c>
    </row>
    <row r="83" spans="2:2" x14ac:dyDescent="0.25">
      <c r="B83" s="2" t="s">
        <v>36</v>
      </c>
    </row>
    <row r="84" spans="2:2" x14ac:dyDescent="0.25">
      <c r="B84" s="2" t="s">
        <v>37</v>
      </c>
    </row>
    <row r="85" spans="2:2" x14ac:dyDescent="0.25">
      <c r="B85" s="2" t="s">
        <v>41</v>
      </c>
    </row>
    <row r="86" spans="2:2" x14ac:dyDescent="0.25">
      <c r="B86" s="2" t="s">
        <v>125</v>
      </c>
    </row>
    <row r="87" spans="2:2" x14ac:dyDescent="0.25">
      <c r="B87" s="2" t="s">
        <v>42</v>
      </c>
    </row>
    <row r="88" spans="2:2" x14ac:dyDescent="0.25">
      <c r="B88" s="2" t="s">
        <v>46</v>
      </c>
    </row>
    <row r="89" spans="2:2" x14ac:dyDescent="0.25">
      <c r="B89" s="2" t="s">
        <v>48</v>
      </c>
    </row>
    <row r="90" spans="2:2" x14ac:dyDescent="0.25">
      <c r="B90" s="2" t="s">
        <v>49</v>
      </c>
    </row>
    <row r="91" spans="2:2" x14ac:dyDescent="0.25">
      <c r="B91" s="2" t="s">
        <v>58</v>
      </c>
    </row>
    <row r="92" spans="2:2" x14ac:dyDescent="0.25">
      <c r="B92" s="2" t="s">
        <v>59</v>
      </c>
    </row>
    <row r="93" spans="2:2" x14ac:dyDescent="0.25">
      <c r="B93" s="2" t="s">
        <v>60</v>
      </c>
    </row>
    <row r="94" spans="2:2" x14ac:dyDescent="0.25">
      <c r="B94" s="2" t="s">
        <v>66</v>
      </c>
    </row>
    <row r="95" spans="2:2" x14ac:dyDescent="0.25">
      <c r="B95" s="2" t="s">
        <v>67</v>
      </c>
    </row>
    <row r="96" spans="2:2" x14ac:dyDescent="0.25">
      <c r="B96" s="9" t="s">
        <v>68</v>
      </c>
    </row>
    <row r="97" spans="2:2" x14ac:dyDescent="0.25">
      <c r="B97" s="2" t="s">
        <v>74</v>
      </c>
    </row>
    <row r="98" spans="2:2" x14ac:dyDescent="0.25">
      <c r="B98" s="2" t="s">
        <v>72</v>
      </c>
    </row>
    <row r="99" spans="2:2" x14ac:dyDescent="0.25">
      <c r="B99" s="2" t="s">
        <v>73</v>
      </c>
    </row>
    <row r="100" spans="2:2" x14ac:dyDescent="0.25">
      <c r="B100" s="2" t="s">
        <v>78</v>
      </c>
    </row>
    <row r="101" spans="2:2" x14ac:dyDescent="0.25">
      <c r="B101" s="9" t="s">
        <v>79</v>
      </c>
    </row>
    <row r="102" spans="2:2" x14ac:dyDescent="0.25">
      <c r="B102" s="2" t="s">
        <v>80</v>
      </c>
    </row>
    <row r="103" spans="2:2" x14ac:dyDescent="0.25">
      <c r="B103" s="2" t="s">
        <v>92</v>
      </c>
    </row>
    <row r="104" spans="2:2" x14ac:dyDescent="0.25">
      <c r="B104" s="2" t="s">
        <v>93</v>
      </c>
    </row>
    <row r="105" spans="2:2" x14ac:dyDescent="0.25">
      <c r="B105" s="2" t="s">
        <v>94</v>
      </c>
    </row>
    <row r="106" spans="2:2" x14ac:dyDescent="0.25">
      <c r="B106" s="2" t="s">
        <v>102</v>
      </c>
    </row>
    <row r="107" spans="2:2" x14ac:dyDescent="0.25">
      <c r="B107" s="2" t="s">
        <v>103</v>
      </c>
    </row>
    <row r="108" spans="2:2" x14ac:dyDescent="0.25">
      <c r="B108" s="2" t="s">
        <v>104</v>
      </c>
    </row>
    <row r="109" spans="2:2" x14ac:dyDescent="0.25">
      <c r="B109" s="2" t="s">
        <v>112</v>
      </c>
    </row>
    <row r="110" spans="2:2" x14ac:dyDescent="0.25">
      <c r="B110" s="2" t="s">
        <v>113</v>
      </c>
    </row>
    <row r="111" spans="2:2" x14ac:dyDescent="0.25">
      <c r="B111" s="2" t="s">
        <v>114</v>
      </c>
    </row>
    <row r="112" spans="2:2" x14ac:dyDescent="0.25">
      <c r="B112" s="2" t="s">
        <v>121</v>
      </c>
    </row>
    <row r="113" spans="2:2" x14ac:dyDescent="0.25">
      <c r="B113" s="2" t="s">
        <v>122</v>
      </c>
    </row>
    <row r="114" spans="2:2" x14ac:dyDescent="0.25">
      <c r="B114" s="2" t="s">
        <v>123</v>
      </c>
    </row>
    <row r="117" spans="2:2" x14ac:dyDescent="0.25">
      <c r="B117" s="8" t="s">
        <v>25</v>
      </c>
    </row>
    <row r="118" spans="2:2" x14ac:dyDescent="0.25">
      <c r="B118" s="8" t="s">
        <v>25</v>
      </c>
    </row>
    <row r="119" spans="2:2" x14ac:dyDescent="0.25">
      <c r="B119" s="8" t="s">
        <v>25</v>
      </c>
    </row>
    <row r="120" spans="2:2" x14ac:dyDescent="0.25">
      <c r="B120" s="2" t="s">
        <v>25</v>
      </c>
    </row>
    <row r="121" spans="2:2" x14ac:dyDescent="0.25">
      <c r="B121" s="2" t="s">
        <v>25</v>
      </c>
    </row>
    <row r="122" spans="2:2" x14ac:dyDescent="0.25">
      <c r="B122" s="2" t="s">
        <v>25</v>
      </c>
    </row>
    <row r="123" spans="2:2" x14ac:dyDescent="0.25">
      <c r="B123" s="2" t="s">
        <v>25</v>
      </c>
    </row>
    <row r="124" spans="2:2" x14ac:dyDescent="0.25">
      <c r="B124" s="2" t="s">
        <v>25</v>
      </c>
    </row>
    <row r="125" spans="2:2" x14ac:dyDescent="0.25">
      <c r="B125" s="2" t="s">
        <v>25</v>
      </c>
    </row>
    <row r="126" spans="2:2" x14ac:dyDescent="0.25">
      <c r="B126" s="2" t="s">
        <v>25</v>
      </c>
    </row>
    <row r="127" spans="2:2" x14ac:dyDescent="0.25">
      <c r="B127" s="2" t="s">
        <v>25</v>
      </c>
    </row>
    <row r="128" spans="2:2" x14ac:dyDescent="0.25">
      <c r="B128" s="2" t="s">
        <v>25</v>
      </c>
    </row>
    <row r="129" spans="2:2" x14ac:dyDescent="0.25">
      <c r="B129" s="2" t="s">
        <v>54</v>
      </c>
    </row>
    <row r="130" spans="2:2" x14ac:dyDescent="0.25">
      <c r="B130" s="2" t="s">
        <v>54</v>
      </c>
    </row>
    <row r="131" spans="2:2" x14ac:dyDescent="0.25">
      <c r="B131" s="2" t="s">
        <v>54</v>
      </c>
    </row>
    <row r="132" spans="2:2" x14ac:dyDescent="0.25">
      <c r="B132" s="2" t="s">
        <v>54</v>
      </c>
    </row>
    <row r="133" spans="2:2" x14ac:dyDescent="0.25">
      <c r="B133" s="2" t="s">
        <v>54</v>
      </c>
    </row>
    <row r="134" spans="2:2" x14ac:dyDescent="0.25">
      <c r="B134" s="2" t="s">
        <v>54</v>
      </c>
    </row>
    <row r="135" spans="2:2" x14ac:dyDescent="0.25">
      <c r="B135" s="2" t="s">
        <v>25</v>
      </c>
    </row>
    <row r="136" spans="2:2" x14ac:dyDescent="0.25">
      <c r="B136" s="2" t="s">
        <v>25</v>
      </c>
    </row>
    <row r="137" spans="2:2" x14ac:dyDescent="0.25">
      <c r="B137" s="2" t="s">
        <v>25</v>
      </c>
    </row>
    <row r="138" spans="2:2" x14ac:dyDescent="0.25">
      <c r="B138" s="2" t="s">
        <v>25</v>
      </c>
    </row>
    <row r="139" spans="2:2" x14ac:dyDescent="0.25">
      <c r="B139" s="2" t="s">
        <v>25</v>
      </c>
    </row>
    <row r="140" spans="2:2" x14ac:dyDescent="0.25">
      <c r="B140" s="2" t="s">
        <v>25</v>
      </c>
    </row>
    <row r="141" spans="2:2" x14ac:dyDescent="0.25">
      <c r="B141" s="2" t="s">
        <v>25</v>
      </c>
    </row>
    <row r="142" spans="2:2" x14ac:dyDescent="0.25">
      <c r="B142" s="2" t="s">
        <v>25</v>
      </c>
    </row>
    <row r="143" spans="2:2" x14ac:dyDescent="0.25">
      <c r="B143" s="2" t="s">
        <v>25</v>
      </c>
    </row>
    <row r="144" spans="2:2" x14ac:dyDescent="0.25">
      <c r="B144" s="2" t="s">
        <v>54</v>
      </c>
    </row>
    <row r="145" spans="2:2" x14ac:dyDescent="0.25">
      <c r="B145" s="2" t="s">
        <v>54</v>
      </c>
    </row>
    <row r="146" spans="2:2" x14ac:dyDescent="0.25">
      <c r="B146" s="2" t="s">
        <v>54</v>
      </c>
    </row>
    <row r="147" spans="2:2" x14ac:dyDescent="0.25">
      <c r="B147" s="2" t="s">
        <v>25</v>
      </c>
    </row>
    <row r="148" spans="2:2" x14ac:dyDescent="0.25">
      <c r="B148" s="2" t="s">
        <v>25</v>
      </c>
    </row>
    <row r="149" spans="2:2" x14ac:dyDescent="0.25">
      <c r="B149" s="2" t="s">
        <v>25</v>
      </c>
    </row>
    <row r="150" spans="2:2" x14ac:dyDescent="0.25">
      <c r="B150" s="2" t="s">
        <v>54</v>
      </c>
    </row>
    <row r="151" spans="2:2" x14ac:dyDescent="0.25">
      <c r="B151" s="2" t="s">
        <v>54</v>
      </c>
    </row>
    <row r="152" spans="2:2" x14ac:dyDescent="0.25">
      <c r="B152" s="2" t="s">
        <v>54</v>
      </c>
    </row>
    <row r="154" spans="2:2" x14ac:dyDescent="0.25">
      <c r="B154" s="2" t="s">
        <v>28</v>
      </c>
    </row>
    <row r="155" spans="2:2" x14ac:dyDescent="0.25">
      <c r="B155" s="2" t="s">
        <v>28</v>
      </c>
    </row>
    <row r="156" spans="2:2" x14ac:dyDescent="0.25">
      <c r="B156" s="2" t="s">
        <v>28</v>
      </c>
    </row>
    <row r="157" spans="2:2" x14ac:dyDescent="0.25">
      <c r="B157" s="2" t="s">
        <v>167</v>
      </c>
    </row>
    <row r="158" spans="2:2" x14ac:dyDescent="0.25">
      <c r="B158" s="2" t="s">
        <v>167</v>
      </c>
    </row>
    <row r="159" spans="2:2" x14ac:dyDescent="0.25">
      <c r="B159" s="2" t="s">
        <v>167</v>
      </c>
    </row>
    <row r="160" spans="2:2" x14ac:dyDescent="0.25">
      <c r="B160" s="2" t="s">
        <v>167</v>
      </c>
    </row>
    <row r="161" spans="2:2" x14ac:dyDescent="0.25">
      <c r="B161" s="2" t="s">
        <v>167</v>
      </c>
    </row>
    <row r="162" spans="2:2" x14ac:dyDescent="0.25">
      <c r="B162" s="2" t="s">
        <v>167</v>
      </c>
    </row>
    <row r="163" spans="2:2" x14ac:dyDescent="0.25">
      <c r="B163" s="2" t="s">
        <v>168</v>
      </c>
    </row>
    <row r="164" spans="2:2" x14ac:dyDescent="0.25">
      <c r="B164" s="2" t="s">
        <v>168</v>
      </c>
    </row>
    <row r="165" spans="2:2" x14ac:dyDescent="0.25">
      <c r="B165" s="2" t="s">
        <v>168</v>
      </c>
    </row>
    <row r="166" spans="2:2" x14ac:dyDescent="0.25">
      <c r="B166" s="2" t="s">
        <v>168</v>
      </c>
    </row>
    <row r="167" spans="2:2" x14ac:dyDescent="0.25">
      <c r="B167" s="2" t="s">
        <v>168</v>
      </c>
    </row>
    <row r="168" spans="2:2" x14ac:dyDescent="0.25">
      <c r="B168" s="2" t="s">
        <v>168</v>
      </c>
    </row>
    <row r="169" spans="2:2" x14ac:dyDescent="0.25">
      <c r="B169" s="2" t="s">
        <v>169</v>
      </c>
    </row>
    <row r="170" spans="2:2" x14ac:dyDescent="0.25">
      <c r="B170" s="2" t="s">
        <v>169</v>
      </c>
    </row>
    <row r="171" spans="2:2" x14ac:dyDescent="0.25">
      <c r="B171" s="9" t="s">
        <v>169</v>
      </c>
    </row>
    <row r="172" spans="2:2" x14ac:dyDescent="0.25">
      <c r="B172" s="2" t="s">
        <v>169</v>
      </c>
    </row>
    <row r="173" spans="2:2" x14ac:dyDescent="0.25">
      <c r="B173" s="2" t="s">
        <v>169</v>
      </c>
    </row>
    <row r="174" spans="2:2" x14ac:dyDescent="0.25">
      <c r="B174" s="2" t="s">
        <v>169</v>
      </c>
    </row>
    <row r="175" spans="2:2" x14ac:dyDescent="0.25">
      <c r="B175" s="2" t="s">
        <v>169</v>
      </c>
    </row>
    <row r="176" spans="2:2" x14ac:dyDescent="0.25">
      <c r="B176" s="9" t="s">
        <v>169</v>
      </c>
    </row>
    <row r="177" spans="2:2" x14ac:dyDescent="0.25">
      <c r="B177" s="2" t="s">
        <v>169</v>
      </c>
    </row>
    <row r="178" spans="2:2" x14ac:dyDescent="0.25">
      <c r="B178" s="2" t="s">
        <v>95</v>
      </c>
    </row>
    <row r="179" spans="2:2" x14ac:dyDescent="0.25">
      <c r="B179" s="2" t="s">
        <v>95</v>
      </c>
    </row>
    <row r="180" spans="2:2" x14ac:dyDescent="0.25">
      <c r="B180" s="2" t="s">
        <v>95</v>
      </c>
    </row>
    <row r="181" spans="2:2" x14ac:dyDescent="0.25">
      <c r="B181" s="2" t="s">
        <v>95</v>
      </c>
    </row>
    <row r="182" spans="2:2" x14ac:dyDescent="0.25">
      <c r="B182" s="2" t="s">
        <v>95</v>
      </c>
    </row>
    <row r="183" spans="2:2" x14ac:dyDescent="0.25">
      <c r="B183" s="2" t="s">
        <v>95</v>
      </c>
    </row>
    <row r="184" spans="2:2" x14ac:dyDescent="0.25">
      <c r="B184" s="2" t="s">
        <v>170</v>
      </c>
    </row>
    <row r="185" spans="2:2" x14ac:dyDescent="0.25">
      <c r="B185" s="2" t="s">
        <v>170</v>
      </c>
    </row>
    <row r="186" spans="2:2" x14ac:dyDescent="0.25">
      <c r="B186" s="2" t="s">
        <v>170</v>
      </c>
    </row>
    <row r="187" spans="2:2" x14ac:dyDescent="0.25">
      <c r="B187" s="2" t="s">
        <v>170</v>
      </c>
    </row>
    <row r="188" spans="2:2" x14ac:dyDescent="0.25">
      <c r="B188" s="2" t="s">
        <v>170</v>
      </c>
    </row>
    <row r="189" spans="2:2" x14ac:dyDescent="0.25">
      <c r="B189" s="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3798-4C9D-4EF5-BDC6-4E82FD954D7F}">
  <dimension ref="B3:X66"/>
  <sheetViews>
    <sheetView topLeftCell="A10" workbookViewId="0">
      <selection activeCell="I47" sqref="I47"/>
    </sheetView>
  </sheetViews>
  <sheetFormatPr defaultRowHeight="15" x14ac:dyDescent="0.25"/>
  <sheetData>
    <row r="3" spans="2:2" x14ac:dyDescent="0.25">
      <c r="B3" t="s">
        <v>131</v>
      </c>
    </row>
    <row r="4" spans="2:2" x14ac:dyDescent="0.25">
      <c r="B4" t="s">
        <v>132</v>
      </c>
    </row>
    <row r="5" spans="2:2" x14ac:dyDescent="0.25">
      <c r="B5" t="s">
        <v>133</v>
      </c>
    </row>
    <row r="6" spans="2:2" x14ac:dyDescent="0.25">
      <c r="B6" t="s">
        <v>134</v>
      </c>
    </row>
    <row r="7" spans="2:2" x14ac:dyDescent="0.25">
      <c r="B7" t="s">
        <v>135</v>
      </c>
    </row>
    <row r="8" spans="2:2" x14ac:dyDescent="0.25">
      <c r="B8" t="s">
        <v>136</v>
      </c>
    </row>
    <row r="9" spans="2:2" x14ac:dyDescent="0.25">
      <c r="B9" t="s">
        <v>137</v>
      </c>
    </row>
    <row r="10" spans="2:2" x14ac:dyDescent="0.25">
      <c r="B10" t="s">
        <v>138</v>
      </c>
    </row>
    <row r="11" spans="2:2" x14ac:dyDescent="0.25">
      <c r="B11" t="s">
        <v>139</v>
      </c>
    </row>
    <row r="12" spans="2:2" x14ac:dyDescent="0.25">
      <c r="B12" t="s">
        <v>140</v>
      </c>
    </row>
    <row r="13" spans="2:2" x14ac:dyDescent="0.25">
      <c r="B13" t="s">
        <v>141</v>
      </c>
    </row>
    <row r="14" spans="2:2" x14ac:dyDescent="0.25">
      <c r="B14" t="s">
        <v>142</v>
      </c>
    </row>
    <row r="16" spans="2:2" x14ac:dyDescent="0.25">
      <c r="B16" t="s">
        <v>143</v>
      </c>
    </row>
    <row r="17" spans="2:24" x14ac:dyDescent="0.25">
      <c r="B17" t="s">
        <v>144</v>
      </c>
    </row>
    <row r="18" spans="2:24" x14ac:dyDescent="0.25">
      <c r="B18" t="s">
        <v>145</v>
      </c>
    </row>
    <row r="19" spans="2:24" x14ac:dyDescent="0.25">
      <c r="B19" t="s">
        <v>146</v>
      </c>
    </row>
    <row r="20" spans="2:24" x14ac:dyDescent="0.25">
      <c r="B20" t="s">
        <v>147</v>
      </c>
    </row>
    <row r="21" spans="2:24" x14ac:dyDescent="0.25">
      <c r="B21" t="s">
        <v>148</v>
      </c>
    </row>
    <row r="22" spans="2:24" x14ac:dyDescent="0.25">
      <c r="B22" t="s">
        <v>149</v>
      </c>
    </row>
    <row r="23" spans="2:24" x14ac:dyDescent="0.25">
      <c r="B23" t="s">
        <v>150</v>
      </c>
    </row>
    <row r="24" spans="2:24" x14ac:dyDescent="0.25">
      <c r="B24" t="s">
        <v>151</v>
      </c>
    </row>
    <row r="25" spans="2:24" x14ac:dyDescent="0.25">
      <c r="B25" t="s">
        <v>152</v>
      </c>
    </row>
    <row r="26" spans="2:24" x14ac:dyDescent="0.25">
      <c r="B26" t="s">
        <v>153</v>
      </c>
    </row>
    <row r="27" spans="2:24" x14ac:dyDescent="0.25">
      <c r="B27" t="s">
        <v>154</v>
      </c>
    </row>
    <row r="29" spans="2:24" x14ac:dyDescent="0.25">
      <c r="B29" t="s">
        <v>155</v>
      </c>
      <c r="I29" t="s">
        <v>171</v>
      </c>
      <c r="J29" t="s">
        <v>172</v>
      </c>
      <c r="K29" t="s">
        <v>173</v>
      </c>
      <c r="L29" t="s">
        <v>174</v>
      </c>
      <c r="M29" t="s">
        <v>175</v>
      </c>
      <c r="N29" t="s">
        <v>173</v>
      </c>
      <c r="O29" t="s">
        <v>176</v>
      </c>
      <c r="P29" t="s">
        <v>177</v>
      </c>
      <c r="R29" t="str">
        <f>I29&amp;" "&amp;J29</f>
        <v>Miguel Gouveia</v>
      </c>
      <c r="U29" t="str">
        <f>L29&amp;" "&amp;M29</f>
        <v>João Marote</v>
      </c>
      <c r="X29" t="str">
        <f>O29&amp;" "&amp;P29</f>
        <v>Christian Dias</v>
      </c>
    </row>
    <row r="30" spans="2:24" x14ac:dyDescent="0.25">
      <c r="B30" t="s">
        <v>156</v>
      </c>
      <c r="I30" t="s">
        <v>178</v>
      </c>
      <c r="J30" t="s">
        <v>179</v>
      </c>
      <c r="K30" t="s">
        <v>173</v>
      </c>
      <c r="L30" t="s">
        <v>180</v>
      </c>
      <c r="M30" t="s">
        <v>181</v>
      </c>
      <c r="N30" t="s">
        <v>173</v>
      </c>
      <c r="O30" t="s">
        <v>182</v>
      </c>
      <c r="P30" t="s">
        <v>183</v>
      </c>
      <c r="R30" t="str">
        <f t="shared" ref="R30:R40" si="0">I30&amp;" "&amp;J30</f>
        <v>Duarte Câmara</v>
      </c>
      <c r="U30" t="str">
        <f t="shared" ref="U30:U40" si="1">L30&amp;" "&amp;M30</f>
        <v>Pedro Teles</v>
      </c>
      <c r="X30" t="str">
        <f t="shared" ref="X30:X40" si="2">O30&amp;" "&amp;P30</f>
        <v>Mário Freitas</v>
      </c>
    </row>
    <row r="31" spans="2:24" x14ac:dyDescent="0.25">
      <c r="B31" t="s">
        <v>157</v>
      </c>
      <c r="I31" t="s">
        <v>184</v>
      </c>
      <c r="J31" t="s">
        <v>185</v>
      </c>
      <c r="K31" t="s">
        <v>173</v>
      </c>
      <c r="L31" t="s">
        <v>186</v>
      </c>
      <c r="M31" t="s">
        <v>187</v>
      </c>
      <c r="N31" t="s">
        <v>173</v>
      </c>
      <c r="O31" t="s">
        <v>188</v>
      </c>
      <c r="P31" t="s">
        <v>189</v>
      </c>
      <c r="R31" t="str">
        <f t="shared" si="0"/>
        <v>Ivan Correira</v>
      </c>
      <c r="U31" t="str">
        <f t="shared" si="1"/>
        <v>Nuno Figueira</v>
      </c>
      <c r="X31" t="str">
        <f t="shared" si="2"/>
        <v>António Oliveira</v>
      </c>
    </row>
    <row r="32" spans="2:24" x14ac:dyDescent="0.25">
      <c r="B32" t="s">
        <v>158</v>
      </c>
      <c r="I32" t="s">
        <v>190</v>
      </c>
      <c r="J32" t="s">
        <v>191</v>
      </c>
      <c r="K32" t="s">
        <v>173</v>
      </c>
      <c r="L32" t="s">
        <v>192</v>
      </c>
      <c r="M32" t="s">
        <v>193</v>
      </c>
      <c r="N32" t="s">
        <v>173</v>
      </c>
      <c r="O32" t="s">
        <v>194</v>
      </c>
      <c r="P32" t="s">
        <v>195</v>
      </c>
      <c r="R32" t="str">
        <f t="shared" si="0"/>
        <v>Bernardo Teixeira</v>
      </c>
      <c r="U32" t="str">
        <f t="shared" si="1"/>
        <v>Diego Cisneros</v>
      </c>
      <c r="X32" t="str">
        <f t="shared" si="2"/>
        <v>Tiago Serrano</v>
      </c>
    </row>
    <row r="33" spans="2:24" x14ac:dyDescent="0.25">
      <c r="B33" t="s">
        <v>159</v>
      </c>
      <c r="I33" t="s">
        <v>196</v>
      </c>
      <c r="J33" t="s">
        <v>197</v>
      </c>
      <c r="K33" t="s">
        <v>173</v>
      </c>
      <c r="L33" t="s">
        <v>198</v>
      </c>
      <c r="M33" t="s">
        <v>183</v>
      </c>
      <c r="N33" t="s">
        <v>173</v>
      </c>
      <c r="O33" t="s">
        <v>199</v>
      </c>
      <c r="P33" t="s">
        <v>200</v>
      </c>
      <c r="R33" t="str">
        <f t="shared" si="0"/>
        <v>Margarida Roque</v>
      </c>
      <c r="U33" t="str">
        <f t="shared" si="1"/>
        <v>Filipa Freitas</v>
      </c>
      <c r="X33" t="str">
        <f t="shared" si="2"/>
        <v>Mariannela Gonçalves</v>
      </c>
    </row>
    <row r="34" spans="2:24" x14ac:dyDescent="0.25">
      <c r="B34" t="s">
        <v>160</v>
      </c>
      <c r="I34" t="s">
        <v>201</v>
      </c>
      <c r="J34" t="s">
        <v>202</v>
      </c>
      <c r="K34" t="s">
        <v>173</v>
      </c>
      <c r="L34" t="s">
        <v>203</v>
      </c>
      <c r="M34" t="s">
        <v>204</v>
      </c>
      <c r="N34" t="s">
        <v>173</v>
      </c>
      <c r="O34" t="s">
        <v>205</v>
      </c>
      <c r="P34" t="s">
        <v>206</v>
      </c>
      <c r="R34" t="str">
        <f t="shared" si="0"/>
        <v>Mariana Gois</v>
      </c>
      <c r="U34" t="str">
        <f t="shared" si="1"/>
        <v>Carla Neves</v>
      </c>
      <c r="X34" t="str">
        <f t="shared" si="2"/>
        <v>Raquel Caires</v>
      </c>
    </row>
    <row r="35" spans="2:24" x14ac:dyDescent="0.25">
      <c r="B35" t="s">
        <v>161</v>
      </c>
      <c r="I35" t="s">
        <v>180</v>
      </c>
      <c r="J35" t="s">
        <v>207</v>
      </c>
      <c r="K35" t="s">
        <v>173</v>
      </c>
      <c r="L35" t="s">
        <v>208</v>
      </c>
      <c r="M35" t="s">
        <v>209</v>
      </c>
      <c r="N35" t="s">
        <v>173</v>
      </c>
      <c r="O35" t="s">
        <v>210</v>
      </c>
      <c r="P35" t="s">
        <v>183</v>
      </c>
      <c r="R35" t="str">
        <f t="shared" si="0"/>
        <v>Pedro Prioste</v>
      </c>
      <c r="U35" t="str">
        <f t="shared" si="1"/>
        <v>Rodrigo Vieira</v>
      </c>
      <c r="X35" t="str">
        <f t="shared" si="2"/>
        <v>Bruno Freitas</v>
      </c>
    </row>
    <row r="36" spans="2:24" x14ac:dyDescent="0.25">
      <c r="B36" t="s">
        <v>162</v>
      </c>
      <c r="I36" t="s">
        <v>211</v>
      </c>
      <c r="J36" t="s">
        <v>212</v>
      </c>
      <c r="K36" t="s">
        <v>173</v>
      </c>
      <c r="L36" t="s">
        <v>213</v>
      </c>
      <c r="M36" t="s">
        <v>212</v>
      </c>
      <c r="N36" t="s">
        <v>173</v>
      </c>
      <c r="O36" t="s">
        <v>214</v>
      </c>
      <c r="P36" t="s">
        <v>215</v>
      </c>
      <c r="R36" t="str">
        <f t="shared" si="0"/>
        <v>Ruben Mendonça</v>
      </c>
      <c r="U36" t="str">
        <f t="shared" si="1"/>
        <v>Daniel Mendonça</v>
      </c>
      <c r="X36" t="s">
        <v>230</v>
      </c>
    </row>
    <row r="37" spans="2:24" x14ac:dyDescent="0.25">
      <c r="B37" t="s">
        <v>163</v>
      </c>
      <c r="I37" t="s">
        <v>216</v>
      </c>
      <c r="J37" t="s">
        <v>183</v>
      </c>
      <c r="K37" t="s">
        <v>173</v>
      </c>
      <c r="L37" t="s">
        <v>217</v>
      </c>
      <c r="M37" t="s">
        <v>209</v>
      </c>
      <c r="N37" t="s">
        <v>173</v>
      </c>
      <c r="O37" t="s">
        <v>171</v>
      </c>
      <c r="P37" t="s">
        <v>183</v>
      </c>
      <c r="R37" t="str">
        <f t="shared" si="0"/>
        <v>Francisco Freitas</v>
      </c>
      <c r="U37" t="str">
        <f t="shared" si="1"/>
        <v>Artur Vieira</v>
      </c>
      <c r="X37" t="str">
        <f t="shared" si="2"/>
        <v>Miguel Freitas</v>
      </c>
    </row>
    <row r="38" spans="2:24" x14ac:dyDescent="0.25">
      <c r="B38" t="s">
        <v>164</v>
      </c>
      <c r="I38" t="s">
        <v>218</v>
      </c>
      <c r="J38" t="s">
        <v>177</v>
      </c>
      <c r="K38" t="s">
        <v>173</v>
      </c>
      <c r="L38" t="s">
        <v>219</v>
      </c>
      <c r="M38" t="s">
        <v>220</v>
      </c>
      <c r="N38" t="s">
        <v>173</v>
      </c>
      <c r="O38" t="s">
        <v>221</v>
      </c>
      <c r="P38" t="s">
        <v>177</v>
      </c>
      <c r="R38" t="str">
        <f t="shared" si="0"/>
        <v>Magda Dias</v>
      </c>
      <c r="U38" t="str">
        <f t="shared" si="1"/>
        <v>Isabel Silva</v>
      </c>
      <c r="X38" t="str">
        <f t="shared" si="2"/>
        <v>Mónica Dias</v>
      </c>
    </row>
    <row r="39" spans="2:24" x14ac:dyDescent="0.25">
      <c r="B39" t="s">
        <v>165</v>
      </c>
      <c r="I39" t="s">
        <v>216</v>
      </c>
      <c r="J39" t="s">
        <v>222</v>
      </c>
      <c r="K39" t="s">
        <v>173</v>
      </c>
      <c r="L39" t="s">
        <v>223</v>
      </c>
      <c r="M39" t="s">
        <v>224</v>
      </c>
      <c r="N39" t="s">
        <v>173</v>
      </c>
      <c r="O39" t="s">
        <v>225</v>
      </c>
      <c r="P39" t="s">
        <v>209</v>
      </c>
      <c r="R39" t="str">
        <f t="shared" si="0"/>
        <v>Francisco Correia</v>
      </c>
      <c r="U39" t="str">
        <f t="shared" si="1"/>
        <v>André Ferreira</v>
      </c>
      <c r="X39" t="str">
        <f t="shared" si="2"/>
        <v>Rafael Vieira</v>
      </c>
    </row>
    <row r="40" spans="2:24" x14ac:dyDescent="0.25">
      <c r="B40" t="s">
        <v>166</v>
      </c>
      <c r="I40" t="s">
        <v>226</v>
      </c>
      <c r="J40" t="s">
        <v>222</v>
      </c>
      <c r="K40" t="s">
        <v>173</v>
      </c>
      <c r="L40" t="s">
        <v>227</v>
      </c>
      <c r="M40" t="s">
        <v>202</v>
      </c>
      <c r="N40" t="s">
        <v>173</v>
      </c>
      <c r="O40" t="s">
        <v>228</v>
      </c>
      <c r="P40" t="s">
        <v>229</v>
      </c>
      <c r="R40" t="str">
        <f t="shared" si="0"/>
        <v>Ana Correia</v>
      </c>
      <c r="U40" t="str">
        <f t="shared" si="1"/>
        <v>Vitória Gois</v>
      </c>
      <c r="X40" t="str">
        <f t="shared" si="2"/>
        <v>Joana Alves</v>
      </c>
    </row>
    <row r="42" spans="2:24" x14ac:dyDescent="0.25">
      <c r="B42" t="s">
        <v>25</v>
      </c>
    </row>
    <row r="43" spans="2:24" x14ac:dyDescent="0.25">
      <c r="B43" t="s">
        <v>25</v>
      </c>
    </row>
    <row r="44" spans="2:24" x14ac:dyDescent="0.25">
      <c r="B44" t="s">
        <v>25</v>
      </c>
    </row>
    <row r="45" spans="2:24" x14ac:dyDescent="0.25">
      <c r="B45" t="s">
        <v>25</v>
      </c>
    </row>
    <row r="46" spans="2:24" x14ac:dyDescent="0.25">
      <c r="B46" t="s">
        <v>54</v>
      </c>
    </row>
    <row r="47" spans="2:24" x14ac:dyDescent="0.25">
      <c r="B47" t="s">
        <v>54</v>
      </c>
    </row>
    <row r="48" spans="2:24" x14ac:dyDescent="0.25">
      <c r="B48" t="s">
        <v>25</v>
      </c>
    </row>
    <row r="49" spans="2:2" x14ac:dyDescent="0.25">
      <c r="B49" t="s">
        <v>25</v>
      </c>
    </row>
    <row r="50" spans="2:2" x14ac:dyDescent="0.25">
      <c r="B50" t="s">
        <v>25</v>
      </c>
    </row>
    <row r="51" spans="2:2" x14ac:dyDescent="0.25">
      <c r="B51" t="s">
        <v>54</v>
      </c>
    </row>
    <row r="52" spans="2:2" x14ac:dyDescent="0.25">
      <c r="B52" t="s">
        <v>25</v>
      </c>
    </row>
    <row r="53" spans="2:2" x14ac:dyDescent="0.25">
      <c r="B53" t="s">
        <v>54</v>
      </c>
    </row>
    <row r="55" spans="2:2" x14ac:dyDescent="0.25">
      <c r="B55" t="s">
        <v>28</v>
      </c>
    </row>
    <row r="56" spans="2:2" x14ac:dyDescent="0.25">
      <c r="B56" t="s">
        <v>38</v>
      </c>
    </row>
    <row r="57" spans="2:2" x14ac:dyDescent="0.25">
      <c r="B57" t="s">
        <v>38</v>
      </c>
    </row>
    <row r="58" spans="2:2" x14ac:dyDescent="0.25">
      <c r="B58" t="s">
        <v>47</v>
      </c>
    </row>
    <row r="59" spans="2:2" x14ac:dyDescent="0.25">
      <c r="B59" t="s">
        <v>47</v>
      </c>
    </row>
    <row r="60" spans="2:2" x14ac:dyDescent="0.25">
      <c r="B60" t="s">
        <v>65</v>
      </c>
    </row>
    <row r="61" spans="2:2" x14ac:dyDescent="0.25">
      <c r="B61" t="s">
        <v>65</v>
      </c>
    </row>
    <row r="62" spans="2:2" x14ac:dyDescent="0.25">
      <c r="B62" t="s">
        <v>65</v>
      </c>
    </row>
    <row r="63" spans="2:2" x14ac:dyDescent="0.25">
      <c r="B63" t="s">
        <v>95</v>
      </c>
    </row>
    <row r="64" spans="2:2" x14ac:dyDescent="0.25">
      <c r="B64" t="s">
        <v>95</v>
      </c>
    </row>
    <row r="65" spans="2:2" x14ac:dyDescent="0.25">
      <c r="B65" t="s">
        <v>108</v>
      </c>
    </row>
    <row r="66" spans="2:2" x14ac:dyDescent="0.25">
      <c r="B66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</dc:creator>
  <cp:lastModifiedBy>secre</cp:lastModifiedBy>
  <dcterms:created xsi:type="dcterms:W3CDTF">2021-06-22T08:58:36Z</dcterms:created>
  <dcterms:modified xsi:type="dcterms:W3CDTF">2022-02-13T16:54:29Z</dcterms:modified>
</cp:coreProperties>
</file>